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5/"/>
    </mc:Choice>
  </mc:AlternateContent>
  <xr:revisionPtr revIDLastSave="263" documentId="8_{EAA07A8D-AB9A-40C7-A64B-AEFCB991B239}" xr6:coauthVersionLast="47" xr6:coauthVersionMax="47" xr10:uidLastSave="{798BF2F8-2646-465D-B38D-951D2FA4A441}"/>
  <bookViews>
    <workbookView xWindow="-120" yWindow="-120" windowWidth="29040" windowHeight="15840" xr2:uid="{45869B69-703C-4081-9B87-1AAE77450364}"/>
  </bookViews>
  <sheets>
    <sheet name="2025-2027" sheetId="2" r:id="rId1"/>
  </sheets>
  <definedNames>
    <definedName name="_xlnm.Print_Titles" localSheetId="0">'2025-2027'!$1:$3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2" l="1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D22" i="2" l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C22" i="2"/>
</calcChain>
</file>

<file path=xl/sharedStrings.xml><?xml version="1.0" encoding="utf-8"?>
<sst xmlns="http://schemas.openxmlformats.org/spreadsheetml/2006/main" count="149" uniqueCount="51">
  <si>
    <t>NAZIV ZDRAVSTVENE USTANOVE: Nastavni zavod za javno zdravstvo Dr. Andrija Štampar</t>
  </si>
  <si>
    <t>PLAN PRIHODA I PRIMITAKA 2025. - 2027.</t>
  </si>
  <si>
    <t>OPĆI PRIHODI I PRIMICI-PRORAČUNSKI KORISNICI - Programi
1.1.1.
A211106</t>
  </si>
  <si>
    <t>OPĆI PRIHODI I PRIMICI-PRORAČUNSKI KORISNICI - MZPO
1.1.1.
A211107</t>
  </si>
  <si>
    <t>OPĆI PRIHODI I PRIMICI-PRORAČUNSKI KORISNICI
1.1.1. - MZPO - mobilni timovi
T211114</t>
  </si>
  <si>
    <t>OPĆI PRIHODI I PRIMICI-PRORAČUNSKI KORISNICI
1.1.1. - EkoKarta
T211115</t>
  </si>
  <si>
    <t>OPĆI PRIHODI I PRIMICI-PRORAČUNSKI KORISNICI
Redovna djelatnost</t>
  </si>
  <si>
    <t>DECENTRALIZIRANA SREDSTVA-ZDRAVSTVO
1.2.3</t>
  </si>
  <si>
    <t>VLASTITI PRIHODI-PRORAČUNSKI KORISNICI
3.1.1 - A211118
Zdravstvena ekologija</t>
  </si>
  <si>
    <t>VLASTITI PRIHODI-PRORAČUNSKI KORISNICI
3.1.1</t>
  </si>
  <si>
    <t>PRIHODI ZA POSEBNE NAMJENE-PRORAČUNSKI KORISNICI 
4.3.1</t>
  </si>
  <si>
    <t>POMOĆI IZ DRUGIH PRORAČUNA-PK
5.2.1</t>
  </si>
  <si>
    <t>POMOĆI OD IZVANPRORAČUNSKIH KORISNIKA-PK
5.5.1</t>
  </si>
  <si>
    <t>POMOĆI TEMELJEM PRIJENOSA EU SREDSTAVA-PK
5.6.1</t>
  </si>
  <si>
    <t>PRIHODI OD PRODAJE / NAKNADA S NASLOVA OSIGURANJA
7.1.1.</t>
  </si>
  <si>
    <t>DONACIJE-PRORAČUNSKI KORISNICI
6.1.1</t>
  </si>
  <si>
    <t>6321</t>
  </si>
  <si>
    <t>Tekuće pomoći od međunarodnih organizacija</t>
  </si>
  <si>
    <t>6341</t>
  </si>
  <si>
    <t>Tekuće pomoći od izvanproračunskih korisnika</t>
  </si>
  <si>
    <t>6361</t>
  </si>
  <si>
    <t>Tekuće pomoći proračunskim korisnicima iz proračuna koji im nije nadležan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</si>
  <si>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</si>
  <si>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</si>
  <si>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</si>
  <si>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</si>
  <si>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6414</t>
  </si>
  <si>
    <t>Prihodi od zateznih kamata</t>
  </si>
  <si>
    <t>6429</t>
  </si>
  <si>
    <t>Ostali prihodi od nefinancijske imovine</t>
  </si>
  <si>
    <t>6526</t>
  </si>
  <si>
    <t>Ostali nespomenuti prihodi</t>
  </si>
  <si>
    <t>6614</t>
  </si>
  <si>
    <t>Prihodi od prodaje proizvoda i robe</t>
  </si>
  <si>
    <t>6615</t>
  </si>
  <si>
    <t>Prihodi od pruženih usluga</t>
  </si>
  <si>
    <t>6631</t>
  </si>
  <si>
    <t>Tekuće donacije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</si>
  <si>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</si>
  <si>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</si>
  <si>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</si>
  <si>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</si>
  <si>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6731</t>
  </si>
  <si>
    <t>Prihodi od HZZO-a na temelju ugovornih obveza</t>
  </si>
  <si>
    <t>Prihodi od prodaje proizvedene dugotrajne imovine</t>
  </si>
  <si>
    <t>Višak prihoda</t>
  </si>
  <si>
    <t>UKUPNO</t>
  </si>
  <si>
    <t>NAZIV ODJELJKA RAČUNA</t>
  </si>
  <si>
    <t>PRIJEDLOG PLANA</t>
  </si>
  <si>
    <t>92 - VIŠAK PRIHODA IZ RANIJIH RAZDOBLJA
3.1.1.</t>
  </si>
  <si>
    <t>ŠIFRA ODJELJKA 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</si>
</sst>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2">
    <cellStyle name="Normal 2" xfId="1" xr:uid="{9C4A836D-0894-42F3-9EA2-9AD77B19E41B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FACD-0905-4E8F-926B-BFA8BF61A626}">
  <sheetPr>
    <pageSetUpPr fitToPage="1"/>
  </sheetPr>
  <dimension ref="A1:R63"/>
  <sheetViews>
    <sheetView tabSelected="1" zoomScaleNormal="100" workbookViewId="0">
      <selection sqref="A1:R1"/>
    </sheetView>
  </sheetViews>
  <sheetFormatPr defaultRowHeight="12.75" x14ac:dyDescent="0.2"/>
  <cols>
    <col min="1" max="1" width="9.140625" style="11"/>
    <col min="2" max="2" width="45.7109375" style="11" customWidth="1"/>
    <col min="3" max="18" width="12.7109375" style="11" customWidth="1"/>
    <col min="19" max="19" width="10.7109375" style="11" customWidth="1"/>
    <col min="20" max="16384" width="9.140625" style="11"/>
  </cols>
  <sheetData>
    <row r="1" spans="1:18" s="2" customFormat="1" ht="20.100000000000001" customHeight="1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" customFormat="1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20.100000000000001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</row>
    <row r="4" spans="1:18" s="2" customFormat="1" ht="20.100000000000001" customHeight="1" thickBot="1" x14ac:dyDescent="0.3">
      <c r="A4" s="4"/>
      <c r="B4" s="4"/>
      <c r="C4" s="4"/>
      <c r="D4" s="4"/>
      <c r="E4" s="5"/>
      <c r="F4" s="5"/>
      <c r="G4" s="5"/>
      <c r="H4" s="5"/>
      <c r="R4" s="6">
        <v>2025</v>
      </c>
    </row>
    <row r="5" spans="1:18" ht="110.1" customHeight="1" thickTop="1" thickBot="1" x14ac:dyDescent="0.25">
      <c r="A5" s="7" t="s">
        <v>50</v>
      </c>
      <c r="B5" s="8" t="s">
        <v>47</v>
      </c>
      <c r="C5" s="8" t="s">
        <v>48</v>
      </c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10" t="s">
        <v>49</v>
      </c>
    </row>
    <row r="6" spans="1:18" ht="35.1" customHeight="1" thickTop="1" x14ac:dyDescent="0.2">
      <c r="A6" s="12" t="s">
        <v>16</v>
      </c>
      <c r="B6" s="13" t="s">
        <v>17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5">
        <v>0</v>
      </c>
    </row>
    <row r="7" spans="1:18" ht="35.1" customHeight="1" x14ac:dyDescent="0.2">
      <c r="A7" s="16" t="s">
        <v>18</v>
      </c>
      <c r="B7" s="17" t="s">
        <v>19</v>
      </c>
      <c r="C7" s="18">
        <v>60000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60000</v>
      </c>
      <c r="O7" s="14">
        <v>0</v>
      </c>
      <c r="P7" s="14">
        <v>0</v>
      </c>
      <c r="Q7" s="14">
        <v>0</v>
      </c>
      <c r="R7" s="15">
        <v>0</v>
      </c>
    </row>
    <row r="8" spans="1:18" ht="35.1" customHeight="1" x14ac:dyDescent="0.2">
      <c r="A8" s="16" t="s">
        <v>20</v>
      </c>
      <c r="B8" s="17" t="s">
        <v>21</v>
      </c>
      <c r="C8" s="18">
        <v>4635000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4635000</v>
      </c>
      <c r="N8" s="18">
        <v>0</v>
      </c>
      <c r="O8" s="14">
        <v>0</v>
      </c>
      <c r="P8" s="14">
        <v>0</v>
      </c>
      <c r="Q8" s="14">
        <v>0</v>
      </c>
      <c r="R8" s="15">
        <v>0</v>
      </c>
    </row>
    <row r="9" spans="1:18" ht="35.1" customHeight="1" x14ac:dyDescent="0.2">
      <c r="A9" s="16" t="s">
        <v>22</v>
      </c>
      <c r="B9" s="17" t="s">
        <v>23</v>
      </c>
      <c r="C9" s="18">
        <v>480000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480000</v>
      </c>
      <c r="P9" s="14">
        <v>0</v>
      </c>
      <c r="Q9" s="14">
        <v>0</v>
      </c>
      <c r="R9" s="15">
        <v>0</v>
      </c>
    </row>
    <row r="10" spans="1:18" ht="35.1" customHeight="1" x14ac:dyDescent="0.2">
      <c r="A10" s="16" t="s">
        <v>24</v>
      </c>
      <c r="B10" s="17" t="s">
        <v>25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4">
        <v>0</v>
      </c>
      <c r="Q10" s="14">
        <v>0</v>
      </c>
      <c r="R10" s="15">
        <v>0</v>
      </c>
    </row>
    <row r="11" spans="1:18" ht="35.1" customHeight="1" x14ac:dyDescent="0.2">
      <c r="A11" s="16" t="s">
        <v>26</v>
      </c>
      <c r="B11" s="17" t="s">
        <v>27</v>
      </c>
      <c r="C11" s="18">
        <v>1000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1000</v>
      </c>
      <c r="L11" s="18">
        <v>0</v>
      </c>
      <c r="M11" s="18">
        <v>0</v>
      </c>
      <c r="N11" s="18">
        <v>0</v>
      </c>
      <c r="O11" s="18">
        <v>0</v>
      </c>
      <c r="P11" s="14">
        <v>0</v>
      </c>
      <c r="Q11" s="14">
        <v>0</v>
      </c>
      <c r="R11" s="15">
        <v>0</v>
      </c>
    </row>
    <row r="12" spans="1:18" ht="35.1" customHeight="1" x14ac:dyDescent="0.2">
      <c r="A12" s="16" t="s">
        <v>28</v>
      </c>
      <c r="B12" s="17" t="s">
        <v>29</v>
      </c>
      <c r="C12" s="18">
        <v>35000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35000</v>
      </c>
      <c r="L12" s="18">
        <v>0</v>
      </c>
      <c r="M12" s="18">
        <v>0</v>
      </c>
      <c r="N12" s="18">
        <v>0</v>
      </c>
      <c r="O12" s="18">
        <v>0</v>
      </c>
      <c r="P12" s="14">
        <v>0</v>
      </c>
      <c r="Q12" s="14">
        <v>0</v>
      </c>
      <c r="R12" s="15">
        <v>0</v>
      </c>
    </row>
    <row r="13" spans="1:18" ht="35.1" customHeight="1" x14ac:dyDescent="0.2">
      <c r="A13" s="16" t="s">
        <v>30</v>
      </c>
      <c r="B13" s="17" t="s">
        <v>31</v>
      </c>
      <c r="C13" s="18">
        <v>75000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50000</v>
      </c>
      <c r="M13" s="18">
        <v>0</v>
      </c>
      <c r="N13" s="18">
        <v>0</v>
      </c>
      <c r="O13" s="18">
        <v>0</v>
      </c>
      <c r="P13" s="18">
        <v>25000</v>
      </c>
      <c r="Q13" s="14">
        <v>0</v>
      </c>
      <c r="R13" s="15">
        <v>0</v>
      </c>
    </row>
    <row r="14" spans="1:18" ht="35.1" customHeight="1" x14ac:dyDescent="0.2">
      <c r="A14" s="16" t="s">
        <v>32</v>
      </c>
      <c r="B14" s="17" t="s">
        <v>33</v>
      </c>
      <c r="C14" s="18">
        <v>1000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1000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>
        <v>0</v>
      </c>
    </row>
    <row r="15" spans="1:18" ht="35.1" customHeight="1" x14ac:dyDescent="0.2">
      <c r="A15" s="16" t="s">
        <v>34</v>
      </c>
      <c r="B15" s="17" t="s">
        <v>35</v>
      </c>
      <c r="C15" s="18">
        <v>6300000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919000</v>
      </c>
      <c r="K15" s="18">
        <v>5381000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9">
        <v>0</v>
      </c>
    </row>
    <row r="16" spans="1:18" ht="35.1" customHeight="1" x14ac:dyDescent="0.2">
      <c r="A16" s="16" t="s">
        <v>36</v>
      </c>
      <c r="B16" s="17" t="s">
        <v>37</v>
      </c>
      <c r="C16" s="18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9">
        <v>0</v>
      </c>
    </row>
    <row r="17" spans="1:18" ht="35.1" customHeight="1" x14ac:dyDescent="0.2">
      <c r="A17" s="16" t="s">
        <v>38</v>
      </c>
      <c r="B17" s="17" t="s">
        <v>39</v>
      </c>
      <c r="C17" s="18">
        <v>1148700</v>
      </c>
      <c r="D17" s="18">
        <v>393200</v>
      </c>
      <c r="E17" s="18">
        <v>127200</v>
      </c>
      <c r="F17" s="18">
        <v>119300</v>
      </c>
      <c r="G17" s="18">
        <v>264000</v>
      </c>
      <c r="H17" s="18">
        <v>30000</v>
      </c>
      <c r="I17" s="18">
        <v>215000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v>0</v>
      </c>
    </row>
    <row r="18" spans="1:18" ht="35.1" customHeight="1" x14ac:dyDescent="0.2">
      <c r="A18" s="16" t="s">
        <v>40</v>
      </c>
      <c r="B18" s="17" t="s">
        <v>41</v>
      </c>
      <c r="C18" s="18">
        <v>85000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85000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9">
        <v>0</v>
      </c>
    </row>
    <row r="19" spans="1:18" ht="35.1" customHeight="1" x14ac:dyDescent="0.2">
      <c r="A19" s="16" t="s">
        <v>42</v>
      </c>
      <c r="B19" s="17" t="s">
        <v>43</v>
      </c>
      <c r="C19" s="18">
        <v>12150000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12150000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9">
        <v>0</v>
      </c>
    </row>
    <row r="20" spans="1:18" ht="35.1" customHeight="1" x14ac:dyDescent="0.2">
      <c r="A20" s="16">
        <v>72</v>
      </c>
      <c r="B20" s="17" t="s">
        <v>44</v>
      </c>
      <c r="C20" s="18">
        <v>5000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5000</v>
      </c>
      <c r="Q20" s="18">
        <v>0</v>
      </c>
      <c r="R20" s="19">
        <v>0</v>
      </c>
    </row>
    <row r="21" spans="1:18" ht="35.1" customHeight="1" thickBot="1" x14ac:dyDescent="0.25">
      <c r="A21" s="20">
        <v>9221</v>
      </c>
      <c r="B21" s="21" t="s">
        <v>45</v>
      </c>
      <c r="C21" s="22">
        <v>1995000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18">
        <v>0</v>
      </c>
      <c r="Q21" s="18">
        <v>0</v>
      </c>
      <c r="R21" s="23">
        <v>1995000</v>
      </c>
    </row>
    <row r="22" spans="1:18" ht="35.1" customHeight="1" thickTop="1" thickBot="1" x14ac:dyDescent="0.25">
      <c r="A22" s="24"/>
      <c r="B22" s="25" t="s">
        <v>46</v>
      </c>
      <c r="C22" s="26">
        <f>SUM(C6:C21)</f>
        <v>26970700</v>
      </c>
      <c r="D22" s="26">
        <f t="shared" ref="D22:R22" si="0">SUM(D6:D21)</f>
        <v>393200</v>
      </c>
      <c r="E22" s="26">
        <f t="shared" si="0"/>
        <v>127200</v>
      </c>
      <c r="F22" s="26">
        <f t="shared" si="0"/>
        <v>119300</v>
      </c>
      <c r="G22" s="26">
        <f t="shared" si="0"/>
        <v>264000</v>
      </c>
      <c r="H22" s="26">
        <f t="shared" si="0"/>
        <v>30000</v>
      </c>
      <c r="I22" s="26">
        <f t="shared" si="0"/>
        <v>300000</v>
      </c>
      <c r="J22" s="26">
        <f t="shared" si="0"/>
        <v>919000</v>
      </c>
      <c r="K22" s="26">
        <f t="shared" si="0"/>
        <v>5418000</v>
      </c>
      <c r="L22" s="26">
        <f t="shared" si="0"/>
        <v>12200000</v>
      </c>
      <c r="M22" s="26">
        <f t="shared" si="0"/>
        <v>4635000</v>
      </c>
      <c r="N22" s="26">
        <f t="shared" si="0"/>
        <v>60000</v>
      </c>
      <c r="O22" s="26">
        <f t="shared" si="0"/>
        <v>480000</v>
      </c>
      <c r="P22" s="26">
        <f t="shared" si="0"/>
        <v>30000</v>
      </c>
      <c r="Q22" s="26">
        <f t="shared" si="0"/>
        <v>0</v>
      </c>
      <c r="R22" s="27">
        <f t="shared" si="0"/>
        <v>1995000</v>
      </c>
    </row>
    <row r="23" spans="1:18" ht="20.100000000000001" customHeight="1" thickTop="1" x14ac:dyDescent="0.2"/>
    <row r="24" spans="1:18" ht="20.100000000000001" customHeight="1" thickBot="1" x14ac:dyDescent="0.3">
      <c r="A24" s="4"/>
      <c r="B24" s="4"/>
      <c r="C24" s="4"/>
      <c r="D24" s="4"/>
      <c r="E24" s="5"/>
      <c r="F24" s="5"/>
      <c r="G24" s="5"/>
      <c r="H24" s="5"/>
      <c r="I24" s="2"/>
      <c r="J24" s="2"/>
      <c r="K24" s="2"/>
      <c r="L24" s="2"/>
      <c r="M24" s="2"/>
      <c r="N24" s="2"/>
      <c r="O24" s="2"/>
      <c r="P24" s="2"/>
      <c r="Q24" s="2"/>
      <c r="R24" s="6">
        <v>2026</v>
      </c>
    </row>
    <row r="25" spans="1:18" ht="110.1" customHeight="1" thickTop="1" thickBot="1" x14ac:dyDescent="0.25">
      <c r="A25" s="7" t="s">
        <v>50</v>
      </c>
      <c r="B25" s="8" t="s">
        <v>47</v>
      </c>
      <c r="C25" s="8" t="s">
        <v>48</v>
      </c>
      <c r="D25" s="9" t="s">
        <v>2</v>
      </c>
      <c r="E25" s="9" t="s">
        <v>3</v>
      </c>
      <c r="F25" s="9" t="s">
        <v>4</v>
      </c>
      <c r="G25" s="9" t="s">
        <v>5</v>
      </c>
      <c r="H25" s="9" t="s">
        <v>6</v>
      </c>
      <c r="I25" s="9" t="s">
        <v>7</v>
      </c>
      <c r="J25" s="9" t="s">
        <v>8</v>
      </c>
      <c r="K25" s="9" t="s">
        <v>9</v>
      </c>
      <c r="L25" s="9" t="s">
        <v>10</v>
      </c>
      <c r="M25" s="9" t="s">
        <v>11</v>
      </c>
      <c r="N25" s="9" t="s">
        <v>12</v>
      </c>
      <c r="O25" s="9" t="s">
        <v>13</v>
      </c>
      <c r="P25" s="9" t="s">
        <v>14</v>
      </c>
      <c r="Q25" s="9" t="s">
        <v>15</v>
      </c>
      <c r="R25" s="10" t="s">
        <v>49</v>
      </c>
    </row>
    <row r="26" spans="1:18" ht="35.1" customHeight="1" thickTop="1" x14ac:dyDescent="0.2">
      <c r="A26" s="12" t="s">
        <v>16</v>
      </c>
      <c r="B26" s="13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5">
        <v>0</v>
      </c>
    </row>
    <row r="27" spans="1:18" ht="35.1" customHeight="1" x14ac:dyDescent="0.2">
      <c r="A27" s="16" t="s">
        <v>18</v>
      </c>
      <c r="B27" s="17" t="s">
        <v>19</v>
      </c>
      <c r="C27" s="18">
        <v>60000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60000</v>
      </c>
      <c r="O27" s="14">
        <v>0</v>
      </c>
      <c r="P27" s="14">
        <v>0</v>
      </c>
      <c r="Q27" s="14">
        <v>0</v>
      </c>
      <c r="R27" s="15">
        <v>0</v>
      </c>
    </row>
    <row r="28" spans="1:18" ht="35.1" customHeight="1" x14ac:dyDescent="0.2">
      <c r="A28" s="16" t="s">
        <v>20</v>
      </c>
      <c r="B28" s="17" t="s">
        <v>21</v>
      </c>
      <c r="C28" s="18">
        <v>4635000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4635000</v>
      </c>
      <c r="N28" s="18">
        <v>0</v>
      </c>
      <c r="O28" s="14">
        <v>0</v>
      </c>
      <c r="P28" s="14">
        <v>0</v>
      </c>
      <c r="Q28" s="14">
        <v>0</v>
      </c>
      <c r="R28" s="15">
        <v>0</v>
      </c>
    </row>
    <row r="29" spans="1:18" ht="35.1" customHeight="1" x14ac:dyDescent="0.2">
      <c r="A29" s="16" t="s">
        <v>22</v>
      </c>
      <c r="B29" s="17" t="s">
        <v>23</v>
      </c>
      <c r="C29" s="18">
        <v>480000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480000</v>
      </c>
      <c r="P29" s="14">
        <v>0</v>
      </c>
      <c r="Q29" s="14">
        <v>0</v>
      </c>
      <c r="R29" s="15">
        <v>0</v>
      </c>
    </row>
    <row r="30" spans="1:18" ht="35.1" customHeight="1" x14ac:dyDescent="0.2">
      <c r="A30" s="16" t="s">
        <v>24</v>
      </c>
      <c r="B30" s="17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4">
        <v>0</v>
      </c>
      <c r="Q30" s="14">
        <v>0</v>
      </c>
      <c r="R30" s="15">
        <v>0</v>
      </c>
    </row>
    <row r="31" spans="1:18" ht="35.1" customHeight="1" x14ac:dyDescent="0.2">
      <c r="A31" s="16" t="s">
        <v>26</v>
      </c>
      <c r="B31" s="17" t="s">
        <v>27</v>
      </c>
      <c r="C31" s="18">
        <v>1000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1000</v>
      </c>
      <c r="L31" s="18">
        <v>0</v>
      </c>
      <c r="M31" s="18">
        <v>0</v>
      </c>
      <c r="N31" s="18">
        <v>0</v>
      </c>
      <c r="O31" s="18">
        <v>0</v>
      </c>
      <c r="P31" s="14">
        <v>0</v>
      </c>
      <c r="Q31" s="14">
        <v>0</v>
      </c>
      <c r="R31" s="15">
        <v>0</v>
      </c>
    </row>
    <row r="32" spans="1:18" ht="35.1" customHeight="1" x14ac:dyDescent="0.2">
      <c r="A32" s="16" t="s">
        <v>28</v>
      </c>
      <c r="B32" s="17" t="s">
        <v>29</v>
      </c>
      <c r="C32" s="18">
        <v>35000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35000</v>
      </c>
      <c r="L32" s="18">
        <v>0</v>
      </c>
      <c r="M32" s="18">
        <v>0</v>
      </c>
      <c r="N32" s="18">
        <v>0</v>
      </c>
      <c r="O32" s="18">
        <v>0</v>
      </c>
      <c r="P32" s="14">
        <v>0</v>
      </c>
      <c r="Q32" s="14">
        <v>0</v>
      </c>
      <c r="R32" s="15">
        <v>0</v>
      </c>
    </row>
    <row r="33" spans="1:18" ht="35.1" customHeight="1" x14ac:dyDescent="0.2">
      <c r="A33" s="16" t="s">
        <v>30</v>
      </c>
      <c r="B33" s="17" t="s">
        <v>31</v>
      </c>
      <c r="C33" s="18">
        <v>75000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50000</v>
      </c>
      <c r="M33" s="18">
        <v>0</v>
      </c>
      <c r="N33" s="18">
        <v>0</v>
      </c>
      <c r="O33" s="18">
        <v>0</v>
      </c>
      <c r="P33" s="18">
        <v>25000</v>
      </c>
      <c r="Q33" s="14">
        <v>0</v>
      </c>
      <c r="R33" s="15">
        <v>0</v>
      </c>
    </row>
    <row r="34" spans="1:18" ht="35.1" customHeight="1" x14ac:dyDescent="0.2">
      <c r="A34" s="16" t="s">
        <v>32</v>
      </c>
      <c r="B34" s="17" t="s">
        <v>33</v>
      </c>
      <c r="C34" s="18">
        <v>1000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1000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v>0</v>
      </c>
    </row>
    <row r="35" spans="1:18" ht="35.1" customHeight="1" x14ac:dyDescent="0.2">
      <c r="A35" s="16" t="s">
        <v>34</v>
      </c>
      <c r="B35" s="17" t="s">
        <v>35</v>
      </c>
      <c r="C35" s="18">
        <v>6445000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965000</v>
      </c>
      <c r="K35" s="18">
        <v>5480000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v>0</v>
      </c>
    </row>
    <row r="36" spans="1:18" ht="35.1" customHeight="1" x14ac:dyDescent="0.2">
      <c r="A36" s="16" t="s">
        <v>36</v>
      </c>
      <c r="B36" s="17" t="s">
        <v>37</v>
      </c>
      <c r="C36" s="18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v>0</v>
      </c>
    </row>
    <row r="37" spans="1:18" ht="35.1" customHeight="1" x14ac:dyDescent="0.2">
      <c r="A37" s="16" t="s">
        <v>38</v>
      </c>
      <c r="B37" s="17" t="s">
        <v>39</v>
      </c>
      <c r="C37" s="18">
        <v>1035700</v>
      </c>
      <c r="D37" s="18">
        <v>413000</v>
      </c>
      <c r="E37" s="18">
        <v>133500</v>
      </c>
      <c r="F37" s="18">
        <v>125200</v>
      </c>
      <c r="G37" s="18">
        <v>264000</v>
      </c>
      <c r="H37" s="18">
        <v>100000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v>0</v>
      </c>
    </row>
    <row r="38" spans="1:18" ht="35.1" customHeight="1" x14ac:dyDescent="0.2">
      <c r="A38" s="16" t="s">
        <v>40</v>
      </c>
      <c r="B38" s="17" t="s">
        <v>41</v>
      </c>
      <c r="C38" s="18">
        <v>300000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300000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v>0</v>
      </c>
    </row>
    <row r="39" spans="1:18" ht="35.1" customHeight="1" x14ac:dyDescent="0.2">
      <c r="A39" s="16" t="s">
        <v>42</v>
      </c>
      <c r="B39" s="17" t="s">
        <v>43</v>
      </c>
      <c r="C39" s="18">
        <v>12500000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12500000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9">
        <v>0</v>
      </c>
    </row>
    <row r="40" spans="1:18" ht="35.1" customHeight="1" x14ac:dyDescent="0.2">
      <c r="A40" s="16">
        <v>72</v>
      </c>
      <c r="B40" s="17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9">
        <v>0</v>
      </c>
    </row>
    <row r="41" spans="1:18" ht="35.1" customHeight="1" thickBot="1" x14ac:dyDescent="0.25">
      <c r="A41" s="20">
        <v>9221</v>
      </c>
      <c r="B41" s="21" t="s">
        <v>45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18">
        <v>0</v>
      </c>
      <c r="Q41" s="18">
        <v>0</v>
      </c>
      <c r="R41" s="23">
        <v>0</v>
      </c>
    </row>
    <row r="42" spans="1:18" ht="35.1" customHeight="1" thickTop="1" thickBot="1" x14ac:dyDescent="0.25">
      <c r="A42" s="24"/>
      <c r="B42" s="25" t="s">
        <v>46</v>
      </c>
      <c r="C42" s="26">
        <f>SUM(C26:C41)</f>
        <v>25567700</v>
      </c>
      <c r="D42" s="26">
        <f t="shared" ref="D42" si="1">SUM(D26:D41)</f>
        <v>413000</v>
      </c>
      <c r="E42" s="26">
        <f t="shared" ref="E42" si="2">SUM(E26:E41)</f>
        <v>133500</v>
      </c>
      <c r="F42" s="26">
        <f t="shared" ref="F42" si="3">SUM(F26:F41)</f>
        <v>125200</v>
      </c>
      <c r="G42" s="26">
        <f t="shared" ref="G42" si="4">SUM(G26:G41)</f>
        <v>264000</v>
      </c>
      <c r="H42" s="26">
        <f t="shared" ref="H42" si="5">SUM(H26:H41)</f>
        <v>100000</v>
      </c>
      <c r="I42" s="26">
        <f t="shared" ref="I42" si="6">SUM(I26:I41)</f>
        <v>300000</v>
      </c>
      <c r="J42" s="26">
        <f t="shared" ref="J42" si="7">SUM(J26:J41)</f>
        <v>965000</v>
      </c>
      <c r="K42" s="26">
        <f t="shared" ref="K42" si="8">SUM(K26:K41)</f>
        <v>5517000</v>
      </c>
      <c r="L42" s="26">
        <f t="shared" ref="L42" si="9">SUM(L26:L41)</f>
        <v>12550000</v>
      </c>
      <c r="M42" s="26">
        <f t="shared" ref="M42" si="10">SUM(M26:M41)</f>
        <v>4635000</v>
      </c>
      <c r="N42" s="26">
        <f t="shared" ref="N42" si="11">SUM(N26:N41)</f>
        <v>60000</v>
      </c>
      <c r="O42" s="26">
        <f t="shared" ref="O42" si="12">SUM(O26:O41)</f>
        <v>480000</v>
      </c>
      <c r="P42" s="26">
        <f t="shared" ref="P42" si="13">SUM(P26:P41)</f>
        <v>25000</v>
      </c>
      <c r="Q42" s="26">
        <f t="shared" ref="Q42" si="14">SUM(Q26:Q41)</f>
        <v>0</v>
      </c>
      <c r="R42" s="27">
        <f t="shared" ref="R42" si="15">SUM(R26:R41)</f>
        <v>0</v>
      </c>
    </row>
    <row r="43" spans="1:18" ht="20.100000000000001" customHeight="1" thickTop="1" x14ac:dyDescent="0.2"/>
    <row r="44" spans="1:18" ht="20.100000000000001" customHeight="1" thickBot="1" x14ac:dyDescent="0.25">
      <c r="R44" s="6">
        <v>2027</v>
      </c>
    </row>
    <row r="45" spans="1:18" ht="110.1" customHeight="1" thickTop="1" thickBot="1" x14ac:dyDescent="0.25">
      <c r="A45" s="7" t="s">
        <v>50</v>
      </c>
      <c r="B45" s="8" t="s">
        <v>47</v>
      </c>
      <c r="C45" s="8" t="s">
        <v>48</v>
      </c>
      <c r="D45" s="9" t="s">
        <v>2</v>
      </c>
      <c r="E45" s="9" t="s">
        <v>3</v>
      </c>
      <c r="F45" s="9" t="s">
        <v>4</v>
      </c>
      <c r="G45" s="9" t="s">
        <v>5</v>
      </c>
      <c r="H45" s="9" t="s">
        <v>6</v>
      </c>
      <c r="I45" s="9" t="s">
        <v>7</v>
      </c>
      <c r="J45" s="9" t="s">
        <v>8</v>
      </c>
      <c r="K45" s="9" t="s">
        <v>9</v>
      </c>
      <c r="L45" s="9" t="s">
        <v>10</v>
      </c>
      <c r="M45" s="9" t="s">
        <v>11</v>
      </c>
      <c r="N45" s="9" t="s">
        <v>12</v>
      </c>
      <c r="O45" s="9" t="s">
        <v>13</v>
      </c>
      <c r="P45" s="9" t="s">
        <v>14</v>
      </c>
      <c r="Q45" s="9" t="s">
        <v>15</v>
      </c>
      <c r="R45" s="10" t="s">
        <v>49</v>
      </c>
    </row>
    <row r="46" spans="1:18" ht="35.1" customHeight="1" thickTop="1" x14ac:dyDescent="0.2">
      <c r="A46" s="12" t="s">
        <v>16</v>
      </c>
      <c r="B46" s="13" t="s">
        <v>17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5">
        <v>0</v>
      </c>
    </row>
    <row r="47" spans="1:18" ht="35.1" customHeight="1" x14ac:dyDescent="0.2">
      <c r="A47" s="16" t="s">
        <v>18</v>
      </c>
      <c r="B47" s="17" t="s">
        <v>19</v>
      </c>
      <c r="C47" s="18">
        <v>60000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60000</v>
      </c>
      <c r="O47" s="14">
        <v>0</v>
      </c>
      <c r="P47" s="14">
        <v>0</v>
      </c>
      <c r="Q47" s="14">
        <v>0</v>
      </c>
      <c r="R47" s="15">
        <v>0</v>
      </c>
    </row>
    <row r="48" spans="1:18" ht="35.1" customHeight="1" x14ac:dyDescent="0.2">
      <c r="A48" s="16" t="s">
        <v>20</v>
      </c>
      <c r="B48" s="17" t="s">
        <v>21</v>
      </c>
      <c r="C48" s="18">
        <v>4635000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4635000</v>
      </c>
      <c r="N48" s="18">
        <v>0</v>
      </c>
      <c r="O48" s="14">
        <v>0</v>
      </c>
      <c r="P48" s="14">
        <v>0</v>
      </c>
      <c r="Q48" s="14">
        <v>0</v>
      </c>
      <c r="R48" s="15">
        <v>0</v>
      </c>
    </row>
    <row r="49" spans="1:18" ht="35.1" customHeight="1" x14ac:dyDescent="0.2">
      <c r="A49" s="16" t="s">
        <v>22</v>
      </c>
      <c r="B49" s="17" t="s">
        <v>23</v>
      </c>
      <c r="C49" s="18">
        <v>480000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480000</v>
      </c>
      <c r="P49" s="14">
        <v>0</v>
      </c>
      <c r="Q49" s="14">
        <v>0</v>
      </c>
      <c r="R49" s="15">
        <v>0</v>
      </c>
    </row>
    <row r="50" spans="1:18" ht="35.1" customHeight="1" x14ac:dyDescent="0.2">
      <c r="A50" s="16" t="s">
        <v>24</v>
      </c>
      <c r="B50" s="17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4">
        <v>0</v>
      </c>
      <c r="Q50" s="14">
        <v>0</v>
      </c>
      <c r="R50" s="15">
        <v>0</v>
      </c>
    </row>
    <row r="51" spans="1:18" ht="35.1" customHeight="1" x14ac:dyDescent="0.2">
      <c r="A51" s="16" t="s">
        <v>26</v>
      </c>
      <c r="B51" s="17" t="s">
        <v>27</v>
      </c>
      <c r="C51" s="18">
        <v>1000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1000</v>
      </c>
      <c r="L51" s="18">
        <v>0</v>
      </c>
      <c r="M51" s="18">
        <v>0</v>
      </c>
      <c r="N51" s="18">
        <v>0</v>
      </c>
      <c r="O51" s="18">
        <v>0</v>
      </c>
      <c r="P51" s="14">
        <v>0</v>
      </c>
      <c r="Q51" s="14">
        <v>0</v>
      </c>
      <c r="R51" s="15">
        <v>0</v>
      </c>
    </row>
    <row r="52" spans="1:18" ht="35.1" customHeight="1" x14ac:dyDescent="0.2">
      <c r="A52" s="16" t="s">
        <v>28</v>
      </c>
      <c r="B52" s="17" t="s">
        <v>29</v>
      </c>
      <c r="C52" s="18">
        <v>35000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35000</v>
      </c>
      <c r="L52" s="18">
        <v>0</v>
      </c>
      <c r="M52" s="18">
        <v>0</v>
      </c>
      <c r="N52" s="18">
        <v>0</v>
      </c>
      <c r="O52" s="18">
        <v>0</v>
      </c>
      <c r="P52" s="14">
        <v>0</v>
      </c>
      <c r="Q52" s="14">
        <v>0</v>
      </c>
      <c r="R52" s="15">
        <v>0</v>
      </c>
    </row>
    <row r="53" spans="1:18" ht="35.1" customHeight="1" x14ac:dyDescent="0.2">
      <c r="A53" s="16" t="s">
        <v>30</v>
      </c>
      <c r="B53" s="17" t="s">
        <v>31</v>
      </c>
      <c r="C53" s="18">
        <v>75000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50000</v>
      </c>
      <c r="M53" s="18">
        <v>0</v>
      </c>
      <c r="N53" s="18">
        <v>0</v>
      </c>
      <c r="O53" s="18">
        <v>0</v>
      </c>
      <c r="P53" s="18">
        <v>25000</v>
      </c>
      <c r="Q53" s="14">
        <v>0</v>
      </c>
      <c r="R53" s="15">
        <v>0</v>
      </c>
    </row>
    <row r="54" spans="1:18" ht="35.1" customHeight="1" x14ac:dyDescent="0.2">
      <c r="A54" s="16" t="s">
        <v>32</v>
      </c>
      <c r="B54" s="17" t="s">
        <v>33</v>
      </c>
      <c r="C54" s="18">
        <v>1000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1000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9">
        <v>0</v>
      </c>
    </row>
    <row r="55" spans="1:18" ht="35.1" customHeight="1" x14ac:dyDescent="0.2">
      <c r="A55" s="16" t="s">
        <v>34</v>
      </c>
      <c r="B55" s="17" t="s">
        <v>35</v>
      </c>
      <c r="C55" s="18">
        <v>6615000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1015000</v>
      </c>
      <c r="K55" s="18">
        <v>5600000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9">
        <v>0</v>
      </c>
    </row>
    <row r="56" spans="1:18" ht="35.1" customHeight="1" x14ac:dyDescent="0.2">
      <c r="A56" s="16" t="s">
        <v>36</v>
      </c>
      <c r="B56" s="17" t="s">
        <v>37</v>
      </c>
      <c r="C56" s="18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9">
        <v>0</v>
      </c>
    </row>
    <row r="57" spans="1:18" ht="35.1" customHeight="1" x14ac:dyDescent="0.2">
      <c r="A57" s="16" t="s">
        <v>38</v>
      </c>
      <c r="B57" s="17" t="s">
        <v>39</v>
      </c>
      <c r="C57" s="18">
        <v>1068500</v>
      </c>
      <c r="D57" s="18">
        <v>433000</v>
      </c>
      <c r="E57" s="18">
        <v>140100</v>
      </c>
      <c r="F57" s="18">
        <v>131400</v>
      </c>
      <c r="G57" s="18">
        <v>264000</v>
      </c>
      <c r="H57" s="18">
        <v>100000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9">
        <v>0</v>
      </c>
    </row>
    <row r="58" spans="1:18" ht="35.1" customHeight="1" x14ac:dyDescent="0.2">
      <c r="A58" s="16" t="s">
        <v>40</v>
      </c>
      <c r="B58" s="17" t="s">
        <v>41</v>
      </c>
      <c r="C58" s="18">
        <v>300000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300000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9">
        <v>0</v>
      </c>
    </row>
    <row r="59" spans="1:18" ht="35.1" customHeight="1" x14ac:dyDescent="0.2">
      <c r="A59" s="16" t="s">
        <v>42</v>
      </c>
      <c r="B59" s="17" t="s">
        <v>43</v>
      </c>
      <c r="C59" s="18">
        <v>12875000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12875000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9">
        <v>0</v>
      </c>
    </row>
    <row r="60" spans="1:18" ht="35.1" customHeight="1" x14ac:dyDescent="0.2">
      <c r="A60" s="16">
        <v>72</v>
      </c>
      <c r="B60" s="17" t="s">
        <v>44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9">
        <v>0</v>
      </c>
    </row>
    <row r="61" spans="1:18" ht="35.1" customHeight="1" thickBot="1" x14ac:dyDescent="0.25">
      <c r="A61" s="20">
        <v>9221</v>
      </c>
      <c r="B61" s="21" t="s">
        <v>45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18">
        <v>0</v>
      </c>
      <c r="Q61" s="18">
        <v>0</v>
      </c>
      <c r="R61" s="23">
        <v>0</v>
      </c>
    </row>
    <row r="62" spans="1:18" ht="35.1" customHeight="1" thickTop="1" thickBot="1" x14ac:dyDescent="0.25">
      <c r="A62" s="24"/>
      <c r="B62" s="25" t="s">
        <v>46</v>
      </c>
      <c r="C62" s="26">
        <f>SUM(C46:C61)</f>
        <v>26145500</v>
      </c>
      <c r="D62" s="26">
        <f t="shared" ref="D62" si="16">SUM(D46:D61)</f>
        <v>433000</v>
      </c>
      <c r="E62" s="26">
        <f t="shared" ref="E62" si="17">SUM(E46:E61)</f>
        <v>140100</v>
      </c>
      <c r="F62" s="26">
        <f t="shared" ref="F62" si="18">SUM(F46:F61)</f>
        <v>131400</v>
      </c>
      <c r="G62" s="26">
        <f t="shared" ref="G62" si="19">SUM(G46:G61)</f>
        <v>264000</v>
      </c>
      <c r="H62" s="26">
        <f t="shared" ref="H62" si="20">SUM(H46:H61)</f>
        <v>100000</v>
      </c>
      <c r="I62" s="26">
        <f t="shared" ref="I62" si="21">SUM(I46:I61)</f>
        <v>300000</v>
      </c>
      <c r="J62" s="26">
        <f t="shared" ref="J62" si="22">SUM(J46:J61)</f>
        <v>1015000</v>
      </c>
      <c r="K62" s="26">
        <f t="shared" ref="K62" si="23">SUM(K46:K61)</f>
        <v>5637000</v>
      </c>
      <c r="L62" s="26">
        <f t="shared" ref="L62" si="24">SUM(L46:L61)</f>
        <v>12925000</v>
      </c>
      <c r="M62" s="26">
        <f t="shared" ref="M62" si="25">SUM(M46:M61)</f>
        <v>4635000</v>
      </c>
      <c r="N62" s="26">
        <f t="shared" ref="N62" si="26">SUM(N46:N61)</f>
        <v>60000</v>
      </c>
      <c r="O62" s="26">
        <f t="shared" ref="O62" si="27">SUM(O46:O61)</f>
        <v>480000</v>
      </c>
      <c r="P62" s="26">
        <f t="shared" ref="P62" si="28">SUM(P46:P61)</f>
        <v>25000</v>
      </c>
      <c r="Q62" s="26">
        <f t="shared" ref="Q62" si="29">SUM(Q46:Q61)</f>
        <v>0</v>
      </c>
      <c r="R62" s="27">
        <f t="shared" ref="R62" si="30">SUM(R46:R61)</f>
        <v>0</v>
      </c>
    </row>
    <row r="63" spans="1:18" ht="13.5" thickTop="1" x14ac:dyDescent="0.2"/>
  </sheetData>
  <mergeCells count="1">
    <mergeCell ref="A1:R1"/>
  </mergeCells>
  <printOptions horizontalCentered="1"/>
  <pageMargins left="0.43307086614173229" right="0.43307086614173229" top="0.55118110236220474" bottom="0.55118110236220474" header="0.31496062992125984" footer="0.31496062992125984"/>
  <pageSetup paperSize="9" scale="53" fitToHeight="0" orientation="landscape" horizontalDpi="0" verticalDpi="0" r:id="rId1"/>
  <headerFooter>
    <oddHeader>&amp;LUpravno vijeće
18.12.2024.&amp;CPLAN PRIHODA I PRIMITAKA 2025. - 2027.&amp;R55. sjednica
Točka 4. dnevnog reda</oddHeader>
    <oddFooter>&amp;LNastavni zavod za javno zdravstvo "Dr. Andrija Štampar"&amp;R&amp;P/&amp;N</oddFooter>
  </headerFooter>
  <rowBreaks count="2" manualBreakCount="2">
    <brk id="23" max="16383" man="1"/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A9D01-E68D-44B7-B9A2-95E383F3337B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03d24e22-eef8-4b30-952a-8ab5e9aeaf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1C8B64-FA70-4553-91DA-E6ACA125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99318E-1A17-41F1-88CB-6CE127454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2025-2027</vt:lpstr>
      <vt:lpstr>'2025-2027'!Ispis_naslova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2024-12-16T19:37:46Z</cp:lastPrinted>
  <dcterms:created xsi:type="dcterms:W3CDTF">2019-12-16T11:48:38Z</dcterms:created>
  <dcterms:modified xsi:type="dcterms:W3CDTF">2024-12-16T19:47:08Z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