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mpar-my.sharepoint.com/personal/amikus_stampar_hr/Documents/Documents/PLAN 2026/UV G 2/"/>
    </mc:Choice>
  </mc:AlternateContent>
  <xr:revisionPtr revIDLastSave="29" documentId="8_{571ABA24-5D30-49A9-887D-BB05A5915267}" xr6:coauthVersionLast="47" xr6:coauthVersionMax="47" xr10:uidLastSave="{A9EE394B-E39A-4515-B8F1-7CE8414636A3}"/>
  <bookViews>
    <workbookView xWindow="-120" yWindow="-120" windowWidth="29040" windowHeight="15720" xr2:uid="{00000000-000D-0000-FFFF-FFFF00000000}"/>
  </bookViews>
  <sheets>
    <sheet name="Plan 2026-20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C10" i="1" l="1"/>
  <c r="D10" i="1"/>
  <c r="B10" i="1"/>
  <c r="B13" i="1" s="1"/>
  <c r="C7" i="1"/>
  <c r="D7" i="1"/>
  <c r="C21" i="1"/>
  <c r="D21" i="1"/>
  <c r="B21" i="1"/>
  <c r="D13" i="1" l="1"/>
  <c r="D23" i="1" s="1"/>
  <c r="C13" i="1"/>
  <c r="C23" i="1" s="1"/>
  <c r="B23" i="1"/>
</calcChain>
</file>

<file path=xl/sharedStrings.xml><?xml version="1.0" encoding="utf-8"?>
<sst xmlns="http://schemas.openxmlformats.org/spreadsheetml/2006/main" count="24" uniqueCount="18">
  <si>
    <t>OPĆI DIO</t>
  </si>
  <si>
    <t>PRIHODI UKUPNO</t>
  </si>
  <si>
    <t>PRIHODI POSLOVANJA</t>
  </si>
  <si>
    <t>PRIHODI OD PRODAJE NEFINANCIJSKE IMOVINE</t>
  </si>
  <si>
    <t>RASHODI UKUPNO</t>
  </si>
  <si>
    <t>RASHODI ZA NEFINANCIJSKU IMOVINU</t>
  </si>
  <si>
    <t>RAZLIKA - VIŠAK / MANJAK</t>
  </si>
  <si>
    <t>VIŠAK/MANJAK IZ PRETHODNE GODINE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</si>
  <si>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</si>
  <si>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</si>
  <si>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</si>
  <si>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</si>
  <si>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USTANOVE: Nastavni zavod za javno zdravstvo Dr. Andrija Štampar</t>
  </si>
  <si>
    <t>RASHODI POSLOVANJA</t>
  </si>
  <si>
    <t>PRIJEDLOG FINANCIJSKOG PLANA ZA 2026. I PROJEKCIJA PLANA ZA 2027. I 2028. GODINU</t>
  </si>
  <si>
    <t xml:space="preserve"> Plan 
za 2026. godinu</t>
  </si>
  <si>
    <t>Projekcija plana 
za 2027. godinu</t>
  </si>
  <si>
    <t>Projekcija plana 
za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</si>
</sst>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3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4" fillId="8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1" applyNumberFormat="0" applyAlignment="0" applyProtection="0"/>
    <xf numFmtId="0" fontId="12" fillId="0" borderId="6" applyNumberFormat="0" applyFill="0" applyAlignment="0" applyProtection="0"/>
    <xf numFmtId="0" fontId="13" fillId="9" borderId="0" applyNumberFormat="0" applyBorder="0" applyAlignment="0" applyProtection="0"/>
    <xf numFmtId="0" fontId="15" fillId="0" borderId="7" applyNumberFormat="0" applyFill="0" applyAlignment="0" applyProtection="0"/>
    <xf numFmtId="0" fontId="14" fillId="0" borderId="0"/>
  </cellStyleXfs>
  <cellXfs count="33">
    <xf numFmtId="0" fontId="0" fillId="0" borderId="0" xfId="0"/>
    <xf numFmtId="3" fontId="17" fillId="0" borderId="8" xfId="38" applyNumberFormat="1" applyFont="1" applyBorder="1" applyAlignment="1">
      <alignment horizontal="right" vertical="center" wrapText="1"/>
    </xf>
    <xf numFmtId="0" fontId="17" fillId="0" borderId="0" xfId="0" applyFont="1"/>
    <xf numFmtId="0" fontId="16" fillId="0" borderId="0" xfId="38" applyFont="1" applyAlignment="1">
      <alignment horizontal="left" wrapText="1"/>
    </xf>
    <xf numFmtId="3" fontId="16" fillId="18" borderId="8" xfId="38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" fontId="16" fillId="18" borderId="8" xfId="38" applyNumberFormat="1" applyFont="1" applyFill="1" applyBorder="1" applyAlignment="1">
      <alignment horizontal="right" vertical="center"/>
    </xf>
    <xf numFmtId="0" fontId="16" fillId="0" borderId="0" xfId="38" applyFont="1" applyAlignment="1">
      <alignment horizontal="center" vertical="center" wrapText="1"/>
    </xf>
    <xf numFmtId="3" fontId="16" fillId="0" borderId="0" xfId="0" applyNumberFormat="1" applyFont="1" applyAlignment="1">
      <alignment vertical="center"/>
    </xf>
    <xf numFmtId="0" fontId="16" fillId="18" borderId="9" xfId="38" applyFont="1" applyFill="1" applyBorder="1" applyAlignment="1">
      <alignment horizontal="left" vertical="center"/>
    </xf>
    <xf numFmtId="0" fontId="16" fillId="0" borderId="9" xfId="38" quotePrefix="1" applyFont="1" applyBorder="1" applyAlignment="1">
      <alignment horizontal="left" vertical="center"/>
    </xf>
    <xf numFmtId="0" fontId="16" fillId="18" borderId="9" xfId="38" applyFont="1" applyFill="1" applyBorder="1" applyAlignment="1">
      <alignment horizontal="left" vertical="center" wrapText="1"/>
    </xf>
    <xf numFmtId="0" fontId="16" fillId="0" borderId="9" xfId="38" applyFont="1" applyBorder="1" applyAlignment="1">
      <alignment horizontal="left" vertical="center" wrapText="1"/>
    </xf>
    <xf numFmtId="0" fontId="16" fillId="0" borderId="8" xfId="38" applyFont="1" applyBorder="1" applyAlignment="1">
      <alignment horizontal="left" vertical="center" wrapText="1"/>
    </xf>
    <xf numFmtId="0" fontId="16" fillId="18" borderId="8" xfId="38" quotePrefix="1" applyFont="1" applyFill="1" applyBorder="1" applyAlignment="1">
      <alignment horizontal="left" vertical="center" wrapText="1"/>
    </xf>
    <xf numFmtId="0" fontId="16" fillId="0" borderId="9" xfId="38" quotePrefix="1" applyFont="1" applyBorder="1" applyAlignment="1">
      <alignment horizontal="left" vertical="center" wrapText="1"/>
    </xf>
    <xf numFmtId="0" fontId="16" fillId="18" borderId="9" xfId="38" quotePrefix="1" applyFont="1" applyFill="1" applyBorder="1" applyAlignment="1">
      <alignment horizontal="left" vertical="center" wrapText="1"/>
    </xf>
    <xf numFmtId="0" fontId="16" fillId="18" borderId="8" xfId="38" applyFont="1" applyFill="1" applyBorder="1" applyAlignment="1">
      <alignment horizontal="left" vertical="center" wrapText="1"/>
    </xf>
    <xf numFmtId="3" fontId="16" fillId="19" borderId="8" xfId="38" applyNumberFormat="1" applyFont="1" applyFill="1" applyBorder="1" applyAlignment="1">
      <alignment horizontal="center" wrapText="1"/>
    </xf>
    <xf numFmtId="0" fontId="16" fillId="19" borderId="9" xfId="38" quotePrefix="1" applyFont="1" applyFill="1" applyBorder="1" applyAlignment="1">
      <alignment horizontal="center" wrapText="1"/>
    </xf>
    <xf numFmtId="3" fontId="17" fillId="0" borderId="0" xfId="0" applyNumberFormat="1" applyFont="1" applyAlignment="1">
      <alignment vertical="center"/>
    </xf>
    <xf numFmtId="0" fontId="17" fillId="0" borderId="0" xfId="38" applyFont="1" applyAlignment="1">
      <alignment vertical="center" wrapText="1"/>
    </xf>
    <xf numFmtId="0" fontId="17" fillId="0" borderId="0" xfId="38" applyFont="1"/>
    <xf numFmtId="0" fontId="16" fillId="0" borderId="0" xfId="38" applyFont="1" applyAlignment="1">
      <alignment vertical="center" wrapText="1"/>
    </xf>
    <xf numFmtId="0" fontId="16" fillId="0" borderId="0" xfId="38" quotePrefix="1" applyFont="1" applyAlignment="1">
      <alignment horizontal="center" vertical="center" wrapText="1"/>
    </xf>
    <xf numFmtId="0" fontId="17" fillId="0" borderId="0" xfId="38" applyFont="1"/>
    <xf numFmtId="0" fontId="16" fillId="0" borderId="9" xfId="38" quotePrefix="1" applyFont="1" applyBorder="1" applyAlignment="1">
      <alignment horizontal="center"/>
    </xf>
    <xf numFmtId="0" fontId="16" fillId="0" borderId="10" xfId="38" quotePrefix="1" applyFont="1" applyBorder="1" applyAlignment="1">
      <alignment horizontal="center"/>
    </xf>
    <xf numFmtId="0" fontId="16" fillId="0" borderId="11" xfId="38" quotePrefix="1" applyFont="1" applyBorder="1" applyAlignment="1">
      <alignment horizontal="center"/>
    </xf>
    <xf numFmtId="0" fontId="16" fillId="0" borderId="0" xfId="38" applyFont="1" applyAlignment="1">
      <alignment horizontal="center" vertical="center" wrapText="1"/>
    </xf>
    <xf numFmtId="0" fontId="17" fillId="0" borderId="0" xfId="38" applyFont="1" applyAlignment="1">
      <alignment vertical="center" wrapText="1"/>
    </xf>
    <xf numFmtId="0" fontId="16" fillId="0" borderId="0" xfId="38" applyFont="1" applyAlignment="1">
      <alignment horizontal="left" vertical="center" wrapText="1"/>
    </xf>
  </cellXfs>
  <cellStyles count="39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Explanatory Text 2" xfId="29" xr:uid="{00000000-0005-0000-0000-00001B000000}"/>
    <cellStyle name="Heading 1 2" xfId="30" xr:uid="{00000000-0005-0000-0000-00001C000000}"/>
    <cellStyle name="Heading 2 2" xfId="31" xr:uid="{00000000-0005-0000-0000-00001D000000}"/>
    <cellStyle name="Heading 3 2" xfId="32" xr:uid="{00000000-0005-0000-0000-00001E000000}"/>
    <cellStyle name="Heading 4 2" xfId="33" xr:uid="{00000000-0005-0000-0000-00001F000000}"/>
    <cellStyle name="Input 2" xfId="34" xr:uid="{00000000-0005-0000-0000-000020000000}"/>
    <cellStyle name="Linked Cell 2" xfId="35" xr:uid="{00000000-0005-0000-0000-000021000000}"/>
    <cellStyle name="Neutral 2" xfId="36" xr:uid="{00000000-0005-0000-0000-000022000000}"/>
    <cellStyle name="Normal 2" xfId="1" xr:uid="{00000000-0005-0000-0000-000024000000}"/>
    <cellStyle name="Normal 3" xfId="38" xr:uid="{00000000-0005-0000-0000-000025000000}"/>
    <cellStyle name="Normalno" xfId="0" builtinId="0"/>
    <cellStyle name="Total 2" xfId="37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workbookViewId="0">
      <selection sqref="A1:D1"/>
    </sheetView>
  </sheetViews>
  <sheetFormatPr defaultRowHeight="15.75" x14ac:dyDescent="0.25"/>
  <cols>
    <col min="1" max="1" width="50.7109375" style="2" customWidth="1"/>
    <col min="2" max="4" width="25.7109375" style="2" customWidth="1"/>
    <col min="5" max="5" width="9.140625" style="2"/>
    <col min="6" max="6" width="12.42578125" style="2" bestFit="1" customWidth="1"/>
    <col min="7" max="16384" width="9.140625" style="2"/>
  </cols>
  <sheetData>
    <row r="1" spans="1:6" ht="39" customHeight="1" x14ac:dyDescent="0.25">
      <c r="A1" s="30" t="s">
        <v>14</v>
      </c>
      <c r="B1" s="30"/>
      <c r="C1" s="30"/>
      <c r="D1" s="30"/>
    </row>
    <row r="2" spans="1:6" x14ac:dyDescent="0.25">
      <c r="A2" s="30" t="s">
        <v>0</v>
      </c>
      <c r="B2" s="30"/>
      <c r="C2" s="31"/>
      <c r="D2" s="31"/>
    </row>
    <row r="3" spans="1:6" x14ac:dyDescent="0.25">
      <c r="A3" s="8"/>
      <c r="B3" s="8"/>
      <c r="C3" s="22"/>
      <c r="D3" s="22"/>
    </row>
    <row r="4" spans="1:6" x14ac:dyDescent="0.25">
      <c r="A4" s="32" t="s">
        <v>12</v>
      </c>
      <c r="B4" s="32"/>
      <c r="C4" s="32"/>
      <c r="D4" s="32"/>
    </row>
    <row r="5" spans="1:6" ht="18" customHeight="1" x14ac:dyDescent="0.25">
      <c r="A5" s="3"/>
      <c r="B5" s="24"/>
      <c r="C5" s="24"/>
      <c r="D5" s="24"/>
      <c r="E5" s="23"/>
    </row>
    <row r="6" spans="1:6" ht="31.5" x14ac:dyDescent="0.25">
      <c r="A6" s="20"/>
      <c r="B6" s="19" t="s">
        <v>15</v>
      </c>
      <c r="C6" s="19" t="s">
        <v>16</v>
      </c>
      <c r="D6" s="19" t="s">
        <v>17</v>
      </c>
    </row>
    <row r="7" spans="1:6" s="5" customFormat="1" ht="24.95" customHeight="1" x14ac:dyDescent="0.25">
      <c r="A7" s="12" t="s">
        <v>1</v>
      </c>
      <c r="B7" s="4">
        <f>B8+B9</f>
        <v>26755000</v>
      </c>
      <c r="C7" s="4">
        <f t="shared" ref="C7:D7" si="0">C8+C9</f>
        <v>26451200</v>
      </c>
      <c r="D7" s="4">
        <f t="shared" si="0"/>
        <v>26865800</v>
      </c>
    </row>
    <row r="8" spans="1:6" s="6" customFormat="1" ht="24.95" customHeight="1" x14ac:dyDescent="0.25">
      <c r="A8" s="13" t="s">
        <v>2</v>
      </c>
      <c r="B8" s="1">
        <v>26755000</v>
      </c>
      <c r="C8" s="1">
        <v>26451200</v>
      </c>
      <c r="D8" s="1">
        <v>26865800</v>
      </c>
    </row>
    <row r="9" spans="1:6" s="6" customFormat="1" ht="24.95" customHeight="1" x14ac:dyDescent="0.25">
      <c r="A9" s="11" t="s">
        <v>3</v>
      </c>
      <c r="B9" s="1">
        <v>0</v>
      </c>
      <c r="C9" s="1">
        <v>0</v>
      </c>
      <c r="D9" s="1">
        <v>0</v>
      </c>
    </row>
    <row r="10" spans="1:6" s="5" customFormat="1" ht="24.95" customHeight="1" x14ac:dyDescent="0.25">
      <c r="A10" s="10" t="s">
        <v>4</v>
      </c>
      <c r="B10" s="4">
        <f>SUM(B11:B12)</f>
        <v>28705000</v>
      </c>
      <c r="C10" s="4">
        <f>SUM(C11:C12)</f>
        <v>26451200</v>
      </c>
      <c r="D10" s="4">
        <f>SUM(D11:D12)</f>
        <v>26865800</v>
      </c>
      <c r="F10" s="9"/>
    </row>
    <row r="11" spans="1:6" s="6" customFormat="1" ht="24.95" customHeight="1" x14ac:dyDescent="0.25">
      <c r="A11" s="16" t="s">
        <v>13</v>
      </c>
      <c r="B11" s="1">
        <v>27209320</v>
      </c>
      <c r="C11" s="1">
        <v>26336200</v>
      </c>
      <c r="D11" s="1">
        <v>26750800</v>
      </c>
    </row>
    <row r="12" spans="1:6" s="6" customFormat="1" ht="24.95" customHeight="1" x14ac:dyDescent="0.25">
      <c r="A12" s="11" t="s">
        <v>5</v>
      </c>
      <c r="B12" s="1">
        <v>1495680</v>
      </c>
      <c r="C12" s="1">
        <v>115000</v>
      </c>
      <c r="D12" s="1">
        <v>115000</v>
      </c>
      <c r="F12" s="21"/>
    </row>
    <row r="13" spans="1:6" s="5" customFormat="1" ht="24.95" customHeight="1" x14ac:dyDescent="0.25">
      <c r="A13" s="17" t="s">
        <v>6</v>
      </c>
      <c r="B13" s="4">
        <f>B7-B10</f>
        <v>-1950000</v>
      </c>
      <c r="C13" s="4">
        <f t="shared" ref="C13:D13" si="1">C7-C10</f>
        <v>0</v>
      </c>
      <c r="D13" s="4">
        <f t="shared" si="1"/>
        <v>0</v>
      </c>
    </row>
    <row r="14" spans="1:6" x14ac:dyDescent="0.25">
      <c r="A14" s="30"/>
      <c r="B14" s="26"/>
      <c r="C14" s="26"/>
      <c r="D14" s="26"/>
    </row>
    <row r="15" spans="1:6" ht="31.5" x14ac:dyDescent="0.25">
      <c r="A15" s="20"/>
      <c r="B15" s="19" t="s">
        <v>15</v>
      </c>
      <c r="C15" s="19" t="s">
        <v>16</v>
      </c>
      <c r="D15" s="19" t="s">
        <v>17</v>
      </c>
    </row>
    <row r="16" spans="1:6" s="5" customFormat="1" ht="24.95" customHeight="1" x14ac:dyDescent="0.25">
      <c r="A16" s="18" t="s">
        <v>7</v>
      </c>
      <c r="B16" s="7">
        <v>1950000</v>
      </c>
      <c r="C16" s="7">
        <v>0</v>
      </c>
      <c r="D16" s="7">
        <v>0</v>
      </c>
    </row>
    <row r="17" spans="1:4" x14ac:dyDescent="0.25">
      <c r="A17" s="25"/>
      <c r="B17" s="26"/>
      <c r="C17" s="26"/>
      <c r="D17" s="26"/>
    </row>
    <row r="18" spans="1:4" ht="31.5" x14ac:dyDescent="0.25">
      <c r="A18" s="20"/>
      <c r="B18" s="19" t="s">
        <v>15</v>
      </c>
      <c r="C18" s="19" t="s">
        <v>16</v>
      </c>
      <c r="D18" s="19" t="s">
        <v>17</v>
      </c>
    </row>
    <row r="19" spans="1:4" s="6" customFormat="1" ht="36" customHeight="1" x14ac:dyDescent="0.25">
      <c r="A19" s="14" t="s">
        <v>8</v>
      </c>
      <c r="B19" s="1">
        <v>0</v>
      </c>
      <c r="C19" s="1">
        <v>0</v>
      </c>
      <c r="D19" s="1">
        <v>0</v>
      </c>
    </row>
    <row r="20" spans="1:4" s="6" customFormat="1" ht="36" customHeight="1" x14ac:dyDescent="0.25">
      <c r="A20" s="14" t="s">
        <v>9</v>
      </c>
      <c r="B20" s="1">
        <v>0</v>
      </c>
      <c r="C20" s="1">
        <v>0</v>
      </c>
      <c r="D20" s="1">
        <v>0</v>
      </c>
    </row>
    <row r="21" spans="1:4" s="5" customFormat="1" ht="24.95" customHeight="1" x14ac:dyDescent="0.25">
      <c r="A21" s="15" t="s">
        <v>10</v>
      </c>
      <c r="B21" s="4">
        <f>B19-B20</f>
        <v>0</v>
      </c>
      <c r="C21" s="4">
        <f t="shared" ref="C21:D21" si="2">C19-C20</f>
        <v>0</v>
      </c>
      <c r="D21" s="4">
        <f t="shared" si="2"/>
        <v>0</v>
      </c>
    </row>
    <row r="22" spans="1:4" x14ac:dyDescent="0.25">
      <c r="A22" s="27"/>
      <c r="B22" s="28"/>
      <c r="C22" s="28"/>
      <c r="D22" s="29"/>
    </row>
    <row r="23" spans="1:4" s="5" customFormat="1" ht="24.95" customHeight="1" x14ac:dyDescent="0.25">
      <c r="A23" s="15" t="s">
        <v>11</v>
      </c>
      <c r="B23" s="4">
        <f>B13+B16+B21</f>
        <v>0</v>
      </c>
      <c r="C23" s="4">
        <f t="shared" ref="C23:D23" si="3">C13+C16+C21</f>
        <v>0</v>
      </c>
      <c r="D23" s="4">
        <f t="shared" si="3"/>
        <v>0</v>
      </c>
    </row>
  </sheetData>
  <mergeCells count="6">
    <mergeCell ref="A17:D17"/>
    <mergeCell ref="A22:D22"/>
    <mergeCell ref="A1:D1"/>
    <mergeCell ref="A2:D2"/>
    <mergeCell ref="A4:D4"/>
    <mergeCell ref="A14:D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&amp;LUpravno vijeće 
17.12.2025.&amp;R70. sjednica 
Točka 4. dnevnog reda</oddHeader>
    <oddFooter>&amp;LNastavni zavod za javno zdravstvo Dr. Andrija Štampar&amp;RPlan 2026 - 2028  - Financijski plan prihoda i rashoda - Opći dio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2026-2028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Dujić</dc:creator>
  <cp:lastModifiedBy>Ana Mikuš</cp:lastModifiedBy>
  <cp:lastPrinted>2025-12-13T10:46:19Z</cp:lastPrinted>
  <dcterms:created xsi:type="dcterms:W3CDTF">2017-09-25T10:14:51Z</dcterms:created>
  <dcterms:modified xsi:type="dcterms:W3CDTF">2025-12-13T12:33:26Z</dcterms:modified>
</cp:coreProperties>
</file>